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bjbrad_msu_edu/Documents/Extension/Feed program assessment/"/>
    </mc:Choice>
  </mc:AlternateContent>
  <xr:revisionPtr revIDLastSave="10" documentId="8_{719A2CAC-19F3-4694-A09D-8BFD75BFC9BB}" xr6:coauthVersionLast="47" xr6:coauthVersionMax="47" xr10:uidLastSave="{28715207-EAFE-48FF-8E0C-2A818279820D}"/>
  <bookViews>
    <workbookView xWindow="-110" yWindow="-110" windowWidth="24220" windowHeight="15500" xr2:uid="{3A59A726-17ED-4354-AFB3-1F943B275CD4}"/>
  </bookViews>
  <sheets>
    <sheet name="Detailed score sheet" sheetId="1" r:id="rId1"/>
  </sheets>
  <definedNames>
    <definedName name="_xlnm.Print_Area" localSheetId="0">'Detailed score sheet'!$A$1:$K$128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8" i="1" l="1"/>
  <c r="O127" i="1"/>
  <c r="O126" i="1"/>
  <c r="O125" i="1"/>
  <c r="O124" i="1"/>
  <c r="O123" i="1"/>
  <c r="O122" i="1"/>
  <c r="O121" i="1"/>
  <c r="O118" i="1"/>
  <c r="O117" i="1"/>
  <c r="O116" i="1"/>
  <c r="O115" i="1"/>
  <c r="O114" i="1"/>
  <c r="O113" i="1"/>
  <c r="O112" i="1"/>
  <c r="O110" i="1"/>
  <c r="O109" i="1"/>
  <c r="O108" i="1"/>
  <c r="O107" i="1"/>
  <c r="O106" i="1"/>
  <c r="O104" i="1"/>
  <c r="O103" i="1"/>
  <c r="O102" i="1"/>
  <c r="O101" i="1"/>
  <c r="O100" i="1"/>
  <c r="O99" i="1"/>
  <c r="O98" i="1"/>
  <c r="O97" i="1"/>
  <c r="O94" i="1"/>
  <c r="O93" i="1"/>
  <c r="O92" i="1"/>
  <c r="O91" i="1"/>
  <c r="O90" i="1"/>
  <c r="O89" i="1"/>
  <c r="O88" i="1"/>
  <c r="O86" i="1"/>
  <c r="O85" i="1"/>
  <c r="O84" i="1"/>
  <c r="O83" i="1"/>
  <c r="O82" i="1"/>
  <c r="O80" i="1"/>
  <c r="O79" i="1"/>
  <c r="O78" i="1"/>
  <c r="O76" i="1"/>
  <c r="O75" i="1"/>
  <c r="O74" i="1"/>
  <c r="O73" i="1"/>
  <c r="O69" i="1"/>
  <c r="O68" i="1"/>
  <c r="O67" i="1"/>
  <c r="O66" i="1"/>
  <c r="O65" i="1"/>
  <c r="O64" i="1"/>
  <c r="O63" i="1"/>
  <c r="O61" i="1"/>
  <c r="O60" i="1"/>
  <c r="O59" i="1"/>
  <c r="O58" i="1"/>
  <c r="O57" i="1"/>
  <c r="O55" i="1"/>
  <c r="O54" i="1"/>
  <c r="O53" i="1"/>
  <c r="O52" i="1"/>
  <c r="O51" i="1"/>
  <c r="O50" i="1"/>
  <c r="O47" i="1"/>
  <c r="O46" i="1"/>
  <c r="O45" i="1"/>
  <c r="O44" i="1"/>
  <c r="O43" i="1"/>
  <c r="O42" i="1"/>
  <c r="O41" i="1"/>
  <c r="O40" i="1"/>
  <c r="O39" i="1"/>
  <c r="O38" i="1"/>
  <c r="O37" i="1"/>
  <c r="O35" i="1"/>
  <c r="O34" i="1"/>
  <c r="O33" i="1"/>
  <c r="O32" i="1"/>
  <c r="O31" i="1"/>
  <c r="O30" i="1"/>
  <c r="O29" i="1"/>
  <c r="O28" i="1"/>
  <c r="O27" i="1"/>
  <c r="O26" i="1"/>
  <c r="O24" i="1"/>
  <c r="O23" i="1"/>
  <c r="O22" i="1"/>
  <c r="O21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<sst xmlns="http://schemas.openxmlformats.org/spreadsheetml/2006/main" count="244" uniqueCount="136">
  <si>
    <t>Equipment</t>
  </si>
  <si>
    <t>Feed center</t>
  </si>
  <si>
    <t>Forage area</t>
  </si>
  <si>
    <t>Bunks / barns</t>
  </si>
  <si>
    <t>Loader</t>
  </si>
  <si>
    <t>Mixer wagon &amp; tractor / truck</t>
  </si>
  <si>
    <t>Score ( 5 = best)</t>
  </si>
  <si>
    <t>Wagon appearance overall</t>
  </si>
  <si>
    <t>AREA OF FOCUS</t>
  </si>
  <si>
    <t>Category</t>
  </si>
  <si>
    <t>Knives</t>
  </si>
  <si>
    <t>Clean-out</t>
  </si>
  <si>
    <t>Auger condition</t>
  </si>
  <si>
    <t>Kicker plate</t>
  </si>
  <si>
    <t>Liner</t>
  </si>
  <si>
    <t>Forage restrictors (out)</t>
  </si>
  <si>
    <t>Discharge buildup &amp; seal</t>
  </si>
  <si>
    <t>Auger timing &amp; RPM (running)</t>
  </si>
  <si>
    <t>Mixing</t>
  </si>
  <si>
    <t>Notes</t>
  </si>
  <si>
    <t>Lights</t>
  </si>
  <si>
    <t>Hazard sticker</t>
  </si>
  <si>
    <t>PTO cover</t>
  </si>
  <si>
    <t>Safety</t>
  </si>
  <si>
    <t>Software / office / people</t>
  </si>
  <si>
    <t>Calibration of scales (TMR wagon)</t>
  </si>
  <si>
    <t>Written SOPs for maintenance</t>
  </si>
  <si>
    <t>Maintenance schedule</t>
  </si>
  <si>
    <t>Management</t>
  </si>
  <si>
    <t>Feeder</t>
  </si>
  <si>
    <t>Maintenance of TMR wagon</t>
  </si>
  <si>
    <t>Are scale calibrated regularly?</t>
  </si>
  <si>
    <t>Tractor and wagon size</t>
  </si>
  <si>
    <t>Tractor cleanliness, esp. radiator</t>
  </si>
  <si>
    <t>Cleanliness</t>
  </si>
  <si>
    <t>Bucket</t>
  </si>
  <si>
    <t>Cleanliness - esp. bucket</t>
  </si>
  <si>
    <t>Size</t>
  </si>
  <si>
    <t>Defacing</t>
  </si>
  <si>
    <t>Appropriate equipment</t>
  </si>
  <si>
    <t xml:space="preserve">Face </t>
  </si>
  <si>
    <t>Feed storage</t>
  </si>
  <si>
    <t>Labeling</t>
  </si>
  <si>
    <t>Lighting</t>
  </si>
  <si>
    <t>Ingredient contamination</t>
  </si>
  <si>
    <t>Shrink</t>
  </si>
  <si>
    <t>Pest mitigation</t>
  </si>
  <si>
    <t>Diet mixing</t>
  </si>
  <si>
    <t>First in / first out inventory</t>
  </si>
  <si>
    <t>Ingredient exposure to elements</t>
  </si>
  <si>
    <t>Efficiency of process / routing</t>
  </si>
  <si>
    <t>Order of ingredients</t>
  </si>
  <si>
    <t>Mixer on level ground</t>
  </si>
  <si>
    <t>Exposure to wind / weather</t>
  </si>
  <si>
    <t>Load size (relative to wagon size)</t>
  </si>
  <si>
    <t>Use of cheater piles</t>
  </si>
  <si>
    <t>Layout (ingredient locations)</t>
  </si>
  <si>
    <t>Ingredient loading position in mixer</t>
  </si>
  <si>
    <t>Mixing time during / after loading</t>
  </si>
  <si>
    <t>Hygiene</t>
  </si>
  <si>
    <t>Efficiency</t>
  </si>
  <si>
    <t>Blending at defacing?</t>
  </si>
  <si>
    <t>Plastic management and tires</t>
  </si>
  <si>
    <t>Spoilage</t>
  </si>
  <si>
    <t>Carryover day-to-day</t>
  </si>
  <si>
    <t>Infrastructure</t>
  </si>
  <si>
    <t>Pad</t>
  </si>
  <si>
    <t>Cover</t>
  </si>
  <si>
    <t>Walls</t>
  </si>
  <si>
    <t>Plastic removal process</t>
  </si>
  <si>
    <t>Silage sampling process</t>
  </si>
  <si>
    <t>Silage</t>
  </si>
  <si>
    <t>Density</t>
  </si>
  <si>
    <t>Smell</t>
  </si>
  <si>
    <t>Evidence of mold?</t>
  </si>
  <si>
    <t>Temperature</t>
  </si>
  <si>
    <t>Height of pile relative to equipment</t>
  </si>
  <si>
    <t>Parking relative to pile</t>
  </si>
  <si>
    <t>Signage</t>
  </si>
  <si>
    <t>Ingredient hazards (fire)</t>
  </si>
  <si>
    <t>Dry forage processing</t>
  </si>
  <si>
    <t>Refusals</t>
  </si>
  <si>
    <t>Bunk space</t>
  </si>
  <si>
    <t>Rail / headlocks</t>
  </si>
  <si>
    <t>Concrete</t>
  </si>
  <si>
    <t>Well cleaned out</t>
  </si>
  <si>
    <t>Separate blade (not used for manure)</t>
  </si>
  <si>
    <t>Use of refusals</t>
  </si>
  <si>
    <t>Are refusals weighed?</t>
  </si>
  <si>
    <t>Camera assessment</t>
  </si>
  <si>
    <t>Feed availability</t>
  </si>
  <si>
    <t>Push-up frequency</t>
  </si>
  <si>
    <t>Feed distribution</t>
  </si>
  <si>
    <t>Bunk</t>
  </si>
  <si>
    <t>Environment at bunk for cows</t>
  </si>
  <si>
    <t>Feed drop</t>
  </si>
  <si>
    <t>Speed</t>
  </si>
  <si>
    <t>Running over feed?</t>
  </si>
  <si>
    <t>Proximity of wagon to cows or rails</t>
  </si>
  <si>
    <t>Visual appearance - uniformity</t>
  </si>
  <si>
    <t>Particle size uniformity in lactating TMR</t>
  </si>
  <si>
    <t>Particle size uniformity in dry cow TMR</t>
  </si>
  <si>
    <t>Liquid position and distribution</t>
  </si>
  <si>
    <t>TMR assessment</t>
  </si>
  <si>
    <t>Tire cleanliness</t>
  </si>
  <si>
    <t>Water - adequate amount and quality</t>
  </si>
  <si>
    <t>Cows</t>
  </si>
  <si>
    <t>Come to the bunk?</t>
  </si>
  <si>
    <t>Aggressiveness?</t>
  </si>
  <si>
    <t>Cow activity at feed drop</t>
  </si>
  <si>
    <t>Cow activity at feed push-ups</t>
  </si>
  <si>
    <t>Particle size - evidence of sorting?</t>
  </si>
  <si>
    <t>People wearing high-visibility clothing</t>
  </si>
  <si>
    <t>Feed software</t>
  </si>
  <si>
    <t>Deviations by feeder</t>
  </si>
  <si>
    <t>Deviations by ingredient</t>
  </si>
  <si>
    <t>Timing of feed drops</t>
  </si>
  <si>
    <t>Push-outs as a % of fed (if available)</t>
  </si>
  <si>
    <t>DM updates</t>
  </si>
  <si>
    <t>Inventory management</t>
  </si>
  <si>
    <t>Shrink (if available)</t>
  </si>
  <si>
    <t>Knowledge</t>
  </si>
  <si>
    <t>SOP for feed sampling and analysis</t>
  </si>
  <si>
    <t>How are bunk reads/feed calls managed?</t>
  </si>
  <si>
    <t>Written SOPs for feeding</t>
  </si>
  <si>
    <t>Feed drops (if not in software)</t>
  </si>
  <si>
    <t>Time without feed</t>
  </si>
  <si>
    <t>Lock-up time</t>
  </si>
  <si>
    <t>Photo?</t>
  </si>
  <si>
    <t>Mirrors for blind corners</t>
  </si>
  <si>
    <t>Production</t>
  </si>
  <si>
    <t>Out of</t>
  </si>
  <si>
    <t>Scores - B</t>
  </si>
  <si>
    <t>Scores - C</t>
  </si>
  <si>
    <t>Feed redistribution</t>
  </si>
  <si>
    <t>Scores -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</si>
</sst>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theme="7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FE06B-FE84-456C-9B1D-EEC57C90D32D}">
  <sheetPr>
    <pageSetUpPr fitToPage="1"/>
  </sheetPr>
  <dimension ref="A1:O128"/>
  <sheetViews>
    <sheetView tabSelected="1" zoomScale="80" zoomScaleNormal="80" workbookViewId="0">
      <selection activeCell="I43" sqref="I43"/>
    </sheetView>
  </sheetViews>
  <sheetFormatPr defaultRowHeight="14.5" x14ac:dyDescent="0.35"/>
  <cols>
    <col min="1" max="1" width="7" customWidth="1"/>
    <col min="2" max="2" width="5.54296875" customWidth="1"/>
    <col min="3" max="3" width="34" customWidth="1"/>
    <col min="4" max="8" width="4.54296875" customWidth="1"/>
    <col min="9" max="9" width="11.26953125" style="1" customWidth="1"/>
    <col min="10" max="10" width="8.26953125" style="1" customWidth="1"/>
    <col min="11" max="11" width="37.453125" customWidth="1"/>
    <col min="12" max="13" width="10.54296875" bestFit="1" customWidth="1"/>
    <col min="14" max="14" width="10.26953125" bestFit="1" customWidth="1"/>
  </cols>
  <sheetData>
    <row r="1" spans="1:15" x14ac:dyDescent="0.35">
      <c r="A1" s="2" t="s">
        <v>8</v>
      </c>
      <c r="B1" s="2"/>
      <c r="C1" s="2"/>
      <c r="D1" s="13" t="s">
        <v>6</v>
      </c>
      <c r="E1" s="13"/>
      <c r="F1" s="13"/>
      <c r="G1" s="13"/>
      <c r="H1" s="13"/>
      <c r="I1" s="3" t="s">
        <v>9</v>
      </c>
      <c r="J1" s="5" t="s">
        <v>128</v>
      </c>
      <c r="K1" s="3" t="s">
        <v>19</v>
      </c>
      <c r="L1" t="s">
        <v>135</v>
      </c>
      <c r="M1" t="s">
        <v>132</v>
      </c>
      <c r="N1" t="s">
        <v>133</v>
      </c>
      <c r="O1" t="s">
        <v>131</v>
      </c>
    </row>
    <row r="2" spans="1:15" x14ac:dyDescent="0.35">
      <c r="A2" s="12" t="s">
        <v>0</v>
      </c>
    </row>
    <row r="3" spans="1:15" x14ac:dyDescent="0.35">
      <c r="B3" t="s">
        <v>5</v>
      </c>
    </row>
    <row r="4" spans="1:15" x14ac:dyDescent="0.35">
      <c r="C4" t="s">
        <v>7</v>
      </c>
      <c r="D4" s="1">
        <v>1</v>
      </c>
      <c r="E4" s="1">
        <v>2</v>
      </c>
      <c r="F4" s="1">
        <v>3</v>
      </c>
      <c r="G4" s="1">
        <v>4</v>
      </c>
      <c r="H4" s="1">
        <v>5</v>
      </c>
      <c r="I4" s="1" t="s">
        <v>18</v>
      </c>
      <c r="J4" s="4"/>
      <c r="K4" s="6"/>
      <c r="O4">
        <f t="shared" ref="O4:O18" si="0">IF(L4&gt;0,5,0)+IF(M4&gt;0,5,0)+IF(N4&gt;0,5,0)</f>
        <v>0</v>
      </c>
    </row>
    <row r="5" spans="1:15" x14ac:dyDescent="0.35">
      <c r="C5" t="s">
        <v>11</v>
      </c>
      <c r="D5" s="1">
        <v>1</v>
      </c>
      <c r="E5" s="1">
        <v>2</v>
      </c>
      <c r="F5" s="1">
        <v>3</v>
      </c>
      <c r="G5" s="1">
        <v>4</v>
      </c>
      <c r="H5" s="1">
        <v>5</v>
      </c>
      <c r="I5" s="1" t="s">
        <v>18</v>
      </c>
      <c r="J5" s="4"/>
      <c r="K5" s="6"/>
      <c r="O5">
        <f t="shared" si="0"/>
        <v>0</v>
      </c>
    </row>
    <row r="6" spans="1:15" x14ac:dyDescent="0.35">
      <c r="C6" t="s">
        <v>12</v>
      </c>
      <c r="D6" s="1">
        <v>1</v>
      </c>
      <c r="E6" s="1">
        <v>2</v>
      </c>
      <c r="F6" s="1">
        <v>3</v>
      </c>
      <c r="G6" s="1">
        <v>4</v>
      </c>
      <c r="H6" s="1">
        <v>5</v>
      </c>
      <c r="I6" s="1" t="s">
        <v>18</v>
      </c>
      <c r="J6" s="4"/>
      <c r="K6" s="6"/>
      <c r="O6">
        <f t="shared" si="0"/>
        <v>0</v>
      </c>
    </row>
    <row r="7" spans="1:15" x14ac:dyDescent="0.35">
      <c r="C7" t="s">
        <v>10</v>
      </c>
      <c r="D7" s="1">
        <v>1</v>
      </c>
      <c r="E7" s="1">
        <v>2</v>
      </c>
      <c r="F7" s="1">
        <v>3</v>
      </c>
      <c r="G7" s="1">
        <v>4</v>
      </c>
      <c r="H7" s="1">
        <v>5</v>
      </c>
      <c r="I7" s="1" t="s">
        <v>18</v>
      </c>
      <c r="J7" s="4"/>
      <c r="K7" s="6"/>
      <c r="O7">
        <f t="shared" si="0"/>
        <v>0</v>
      </c>
    </row>
    <row r="8" spans="1:15" x14ac:dyDescent="0.35">
      <c r="C8" t="s">
        <v>13</v>
      </c>
      <c r="D8" s="1">
        <v>1</v>
      </c>
      <c r="E8" s="1">
        <v>2</v>
      </c>
      <c r="F8" s="1">
        <v>3</v>
      </c>
      <c r="G8" s="1">
        <v>4</v>
      </c>
      <c r="H8" s="1">
        <v>5</v>
      </c>
      <c r="I8" s="1" t="s">
        <v>18</v>
      </c>
      <c r="J8" s="4"/>
      <c r="K8" s="6"/>
      <c r="O8">
        <f t="shared" si="0"/>
        <v>0</v>
      </c>
    </row>
    <row r="9" spans="1:15" x14ac:dyDescent="0.35">
      <c r="C9" t="s">
        <v>14</v>
      </c>
      <c r="D9" s="1">
        <v>1</v>
      </c>
      <c r="E9" s="1">
        <v>2</v>
      </c>
      <c r="F9" s="1">
        <v>3</v>
      </c>
      <c r="G9" s="1">
        <v>4</v>
      </c>
      <c r="H9" s="1">
        <v>5</v>
      </c>
      <c r="I9" s="1" t="s">
        <v>18</v>
      </c>
      <c r="J9" s="4"/>
      <c r="K9" s="6"/>
      <c r="O9">
        <f t="shared" si="0"/>
        <v>0</v>
      </c>
    </row>
    <row r="10" spans="1:15" x14ac:dyDescent="0.35">
      <c r="C10" t="s">
        <v>15</v>
      </c>
      <c r="D10" s="1">
        <v>1</v>
      </c>
      <c r="E10" s="1">
        <v>2</v>
      </c>
      <c r="F10" s="1">
        <v>3</v>
      </c>
      <c r="G10" s="1">
        <v>4</v>
      </c>
      <c r="H10" s="1">
        <v>5</v>
      </c>
      <c r="I10" s="1" t="s">
        <v>18</v>
      </c>
      <c r="J10" s="4"/>
      <c r="K10" s="6"/>
      <c r="O10">
        <f t="shared" si="0"/>
        <v>0</v>
      </c>
    </row>
    <row r="11" spans="1:15" x14ac:dyDescent="0.35">
      <c r="C11" t="s">
        <v>16</v>
      </c>
      <c r="D11" s="1">
        <v>1</v>
      </c>
      <c r="E11" s="1">
        <v>2</v>
      </c>
      <c r="F11" s="1">
        <v>3</v>
      </c>
      <c r="G11" s="1">
        <v>4</v>
      </c>
      <c r="H11" s="1">
        <v>5</v>
      </c>
      <c r="I11" s="1" t="s">
        <v>18</v>
      </c>
      <c r="J11" s="4"/>
      <c r="K11" s="6"/>
      <c r="O11">
        <f t="shared" si="0"/>
        <v>0</v>
      </c>
    </row>
    <row r="12" spans="1:15" x14ac:dyDescent="0.35">
      <c r="C12" t="s">
        <v>17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 t="s">
        <v>18</v>
      </c>
      <c r="J12" s="4"/>
      <c r="K12" s="6"/>
      <c r="O12">
        <f t="shared" si="0"/>
        <v>0</v>
      </c>
    </row>
    <row r="13" spans="1:15" x14ac:dyDescent="0.35">
      <c r="C13" t="s">
        <v>31</v>
      </c>
      <c r="D13" s="1">
        <v>1</v>
      </c>
      <c r="E13" s="1">
        <v>2</v>
      </c>
      <c r="F13" s="1">
        <v>3</v>
      </c>
      <c r="G13" s="1">
        <v>4</v>
      </c>
      <c r="H13" s="1">
        <v>5</v>
      </c>
      <c r="I13" s="1" t="s">
        <v>18</v>
      </c>
      <c r="J13" s="4"/>
      <c r="K13" s="6"/>
      <c r="O13">
        <f t="shared" si="0"/>
        <v>0</v>
      </c>
    </row>
    <row r="14" spans="1:15" x14ac:dyDescent="0.35">
      <c r="C14" t="s">
        <v>20</v>
      </c>
      <c r="D14" s="1">
        <v>1</v>
      </c>
      <c r="E14" s="1">
        <v>2</v>
      </c>
      <c r="F14" s="1">
        <v>3</v>
      </c>
      <c r="G14" s="1">
        <v>4</v>
      </c>
      <c r="H14" s="1">
        <v>5</v>
      </c>
      <c r="I14" s="7" t="s">
        <v>23</v>
      </c>
      <c r="J14" s="4"/>
      <c r="K14" s="6"/>
      <c r="O14">
        <f t="shared" si="0"/>
        <v>0</v>
      </c>
    </row>
    <row r="15" spans="1:15" x14ac:dyDescent="0.35">
      <c r="C15" t="s">
        <v>21</v>
      </c>
      <c r="D15" s="1">
        <v>1</v>
      </c>
      <c r="E15" s="1">
        <v>2</v>
      </c>
      <c r="F15" s="1">
        <v>3</v>
      </c>
      <c r="G15" s="1">
        <v>4</v>
      </c>
      <c r="H15" s="1">
        <v>5</v>
      </c>
      <c r="I15" s="7" t="s">
        <v>23</v>
      </c>
      <c r="J15" s="4"/>
      <c r="K15" s="6"/>
      <c r="O15">
        <f t="shared" si="0"/>
        <v>0</v>
      </c>
    </row>
    <row r="16" spans="1:15" x14ac:dyDescent="0.35">
      <c r="C16" t="s">
        <v>22</v>
      </c>
      <c r="D16" s="1">
        <v>1</v>
      </c>
      <c r="E16" s="1">
        <v>2</v>
      </c>
      <c r="F16" s="1">
        <v>3</v>
      </c>
      <c r="G16" s="1">
        <v>4</v>
      </c>
      <c r="H16" s="1">
        <v>5</v>
      </c>
      <c r="I16" s="7" t="s">
        <v>23</v>
      </c>
      <c r="J16" s="4"/>
      <c r="K16" s="6"/>
      <c r="O16">
        <f t="shared" si="0"/>
        <v>0</v>
      </c>
    </row>
    <row r="17" spans="1:15" x14ac:dyDescent="0.35">
      <c r="C17" t="s">
        <v>33</v>
      </c>
      <c r="D17" s="1">
        <v>1</v>
      </c>
      <c r="E17" s="1">
        <v>2</v>
      </c>
      <c r="F17" s="1">
        <v>3</v>
      </c>
      <c r="G17" s="1">
        <v>4</v>
      </c>
      <c r="H17" s="1">
        <v>5</v>
      </c>
      <c r="I17" s="7" t="s">
        <v>23</v>
      </c>
      <c r="J17" s="4"/>
      <c r="K17" s="6"/>
      <c r="O17">
        <f t="shared" si="0"/>
        <v>0</v>
      </c>
    </row>
    <row r="18" spans="1:15" x14ac:dyDescent="0.35">
      <c r="C18" t="s">
        <v>32</v>
      </c>
      <c r="D18" s="1">
        <v>1</v>
      </c>
      <c r="E18" s="1">
        <v>2</v>
      </c>
      <c r="F18" s="1">
        <v>3</v>
      </c>
      <c r="G18" s="1">
        <v>4</v>
      </c>
      <c r="H18" s="1">
        <v>5</v>
      </c>
      <c r="I18" s="1" t="s">
        <v>18</v>
      </c>
      <c r="J18" s="4"/>
      <c r="K18" s="6"/>
      <c r="O18">
        <f t="shared" si="0"/>
        <v>0</v>
      </c>
    </row>
    <row r="19" spans="1:15" x14ac:dyDescent="0.35">
      <c r="A19" s="12" t="s">
        <v>1</v>
      </c>
    </row>
    <row r="20" spans="1:15" x14ac:dyDescent="0.35">
      <c r="B20" t="s">
        <v>4</v>
      </c>
    </row>
    <row r="21" spans="1:15" x14ac:dyDescent="0.35">
      <c r="C21" t="s">
        <v>20</v>
      </c>
      <c r="D21" s="1">
        <v>1</v>
      </c>
      <c r="E21" s="1">
        <v>2</v>
      </c>
      <c r="F21" s="1">
        <v>3</v>
      </c>
      <c r="G21" s="1">
        <v>4</v>
      </c>
      <c r="H21" s="1">
        <v>5</v>
      </c>
      <c r="I21" s="1" t="s">
        <v>23</v>
      </c>
      <c r="J21" s="4"/>
      <c r="K21" s="6"/>
      <c r="O21">
        <f>IF(L21&gt;0,5,0)+IF(M21&gt;0,5,0)+IF(N21&gt;0,5,0)</f>
        <v>0</v>
      </c>
    </row>
    <row r="22" spans="1:15" x14ac:dyDescent="0.35">
      <c r="C22" t="s">
        <v>36</v>
      </c>
      <c r="D22" s="1">
        <v>1</v>
      </c>
      <c r="E22" s="1">
        <v>2</v>
      </c>
      <c r="F22" s="1">
        <v>3</v>
      </c>
      <c r="G22" s="1">
        <v>4</v>
      </c>
      <c r="H22" s="1">
        <v>5</v>
      </c>
      <c r="I22" s="8" t="s">
        <v>59</v>
      </c>
      <c r="J22" s="4"/>
      <c r="K22" s="6"/>
      <c r="O22">
        <f>IF(L22&gt;0,5,0)+IF(M22&gt;0,5,0)+IF(N22&gt;0,5,0)</f>
        <v>0</v>
      </c>
    </row>
    <row r="23" spans="1:15" x14ac:dyDescent="0.35">
      <c r="C23" t="s">
        <v>35</v>
      </c>
      <c r="D23" s="1">
        <v>1</v>
      </c>
      <c r="E23" s="1">
        <v>2</v>
      </c>
      <c r="F23" s="1">
        <v>3</v>
      </c>
      <c r="G23" s="1">
        <v>4</v>
      </c>
      <c r="H23" s="1">
        <v>5</v>
      </c>
      <c r="I23" s="1" t="s">
        <v>18</v>
      </c>
      <c r="J23" s="4"/>
      <c r="K23" s="6"/>
      <c r="O23">
        <f>IF(L23&gt;0,5,0)+IF(M23&gt;0,5,0)+IF(N23&gt;0,5,0)</f>
        <v>0</v>
      </c>
    </row>
    <row r="24" spans="1:15" x14ac:dyDescent="0.35">
      <c r="C24" t="s">
        <v>37</v>
      </c>
      <c r="D24" s="1">
        <v>1</v>
      </c>
      <c r="E24" s="1">
        <v>2</v>
      </c>
      <c r="F24" s="1">
        <v>3</v>
      </c>
      <c r="G24" s="1">
        <v>4</v>
      </c>
      <c r="H24" s="1">
        <v>5</v>
      </c>
      <c r="I24" s="9" t="s">
        <v>60</v>
      </c>
      <c r="J24" s="4"/>
      <c r="K24" s="6"/>
      <c r="O24">
        <f>IF(L24&gt;0,5,0)+IF(M24&gt;0,5,0)+IF(N24&gt;0,5,0)</f>
        <v>0</v>
      </c>
    </row>
    <row r="25" spans="1:15" x14ac:dyDescent="0.35">
      <c r="B25" t="s">
        <v>41</v>
      </c>
    </row>
    <row r="26" spans="1:15" x14ac:dyDescent="0.35">
      <c r="C26" t="s">
        <v>42</v>
      </c>
      <c r="D26" s="1">
        <v>1</v>
      </c>
      <c r="E26" s="1">
        <v>2</v>
      </c>
      <c r="F26" s="1">
        <v>3</v>
      </c>
      <c r="G26" s="1">
        <v>4</v>
      </c>
      <c r="H26" s="1">
        <v>5</v>
      </c>
      <c r="I26" s="1" t="s">
        <v>18</v>
      </c>
      <c r="J26" s="4"/>
      <c r="K26" s="6"/>
      <c r="O26">
        <f t="shared" ref="O26:O35" si="1">IF(L26&gt;0,5,0)+IF(M26&gt;0,5,0)+IF(N26&gt;0,5,0)</f>
        <v>0</v>
      </c>
    </row>
    <row r="27" spans="1:15" x14ac:dyDescent="0.35">
      <c r="C27" t="s">
        <v>34</v>
      </c>
      <c r="D27" s="1">
        <v>1</v>
      </c>
      <c r="E27" s="1">
        <v>2</v>
      </c>
      <c r="F27" s="1">
        <v>3</v>
      </c>
      <c r="G27" s="1">
        <v>4</v>
      </c>
      <c r="H27" s="1">
        <v>5</v>
      </c>
      <c r="I27" s="8" t="s">
        <v>59</v>
      </c>
      <c r="J27" s="4"/>
      <c r="K27" s="6"/>
      <c r="O27">
        <f t="shared" si="1"/>
        <v>0</v>
      </c>
    </row>
    <row r="28" spans="1:15" x14ac:dyDescent="0.35">
      <c r="C28" t="s">
        <v>43</v>
      </c>
      <c r="D28" s="1">
        <v>1</v>
      </c>
      <c r="E28" s="1">
        <v>2</v>
      </c>
      <c r="F28" s="1">
        <v>3</v>
      </c>
      <c r="G28" s="1">
        <v>4</v>
      </c>
      <c r="H28" s="1">
        <v>5</v>
      </c>
      <c r="I28" s="1" t="s">
        <v>18</v>
      </c>
      <c r="J28" s="4"/>
      <c r="K28" s="6"/>
      <c r="O28">
        <f t="shared" si="1"/>
        <v>0</v>
      </c>
    </row>
    <row r="29" spans="1:15" x14ac:dyDescent="0.35">
      <c r="C29" t="s">
        <v>129</v>
      </c>
      <c r="D29" s="1">
        <v>1</v>
      </c>
      <c r="E29" s="1">
        <v>2</v>
      </c>
      <c r="F29" s="1">
        <v>3</v>
      </c>
      <c r="G29" s="1">
        <v>4</v>
      </c>
      <c r="H29" s="1">
        <v>5</v>
      </c>
      <c r="I29" s="7" t="s">
        <v>23</v>
      </c>
      <c r="J29" s="4"/>
      <c r="K29" s="6"/>
      <c r="O29">
        <f t="shared" si="1"/>
        <v>0</v>
      </c>
    </row>
    <row r="30" spans="1:15" x14ac:dyDescent="0.35">
      <c r="C30" t="s">
        <v>44</v>
      </c>
      <c r="D30" s="1">
        <v>1</v>
      </c>
      <c r="E30" s="1">
        <v>2</v>
      </c>
      <c r="F30" s="1">
        <v>3</v>
      </c>
      <c r="G30" s="1">
        <v>4</v>
      </c>
      <c r="H30" s="1">
        <v>5</v>
      </c>
      <c r="I30" s="1" t="s">
        <v>18</v>
      </c>
      <c r="J30" s="4"/>
      <c r="K30" s="6"/>
      <c r="O30">
        <f t="shared" si="1"/>
        <v>0</v>
      </c>
    </row>
    <row r="31" spans="1:15" x14ac:dyDescent="0.35">
      <c r="C31" t="s">
        <v>79</v>
      </c>
      <c r="D31" s="1">
        <v>1</v>
      </c>
      <c r="E31" s="1">
        <v>2</v>
      </c>
      <c r="F31" s="1">
        <v>3</v>
      </c>
      <c r="G31" s="1">
        <v>4</v>
      </c>
      <c r="H31" s="1">
        <v>5</v>
      </c>
      <c r="I31" s="7" t="s">
        <v>23</v>
      </c>
      <c r="J31" s="4"/>
      <c r="K31" s="6"/>
      <c r="O31">
        <f t="shared" si="1"/>
        <v>0</v>
      </c>
    </row>
    <row r="32" spans="1:15" x14ac:dyDescent="0.35">
      <c r="C32" t="s">
        <v>80</v>
      </c>
      <c r="D32" s="1">
        <v>1</v>
      </c>
      <c r="E32" s="1">
        <v>2</v>
      </c>
      <c r="F32" s="1">
        <v>3</v>
      </c>
      <c r="G32" s="1">
        <v>4</v>
      </c>
      <c r="H32" s="1">
        <v>5</v>
      </c>
      <c r="I32" s="1" t="s">
        <v>18</v>
      </c>
      <c r="J32" s="4"/>
      <c r="K32" s="6"/>
      <c r="O32">
        <f t="shared" si="1"/>
        <v>0</v>
      </c>
    </row>
    <row r="33" spans="1:15" x14ac:dyDescent="0.35">
      <c r="C33" t="s">
        <v>45</v>
      </c>
      <c r="D33" s="1">
        <v>1</v>
      </c>
      <c r="E33" s="1">
        <v>2</v>
      </c>
      <c r="F33" s="1">
        <v>3</v>
      </c>
      <c r="G33" s="1">
        <v>4</v>
      </c>
      <c r="H33" s="1">
        <v>5</v>
      </c>
      <c r="I33" s="10" t="s">
        <v>45</v>
      </c>
      <c r="J33" s="4"/>
      <c r="K33" s="6"/>
      <c r="O33">
        <f t="shared" si="1"/>
        <v>0</v>
      </c>
    </row>
    <row r="34" spans="1:15" x14ac:dyDescent="0.35">
      <c r="C34" t="s">
        <v>46</v>
      </c>
      <c r="D34" s="1">
        <v>1</v>
      </c>
      <c r="E34" s="1">
        <v>2</v>
      </c>
      <c r="F34" s="1">
        <v>3</v>
      </c>
      <c r="G34" s="1">
        <v>4</v>
      </c>
      <c r="H34" s="1">
        <v>5</v>
      </c>
      <c r="I34" s="8" t="s">
        <v>59</v>
      </c>
      <c r="J34" s="4"/>
      <c r="K34" s="6"/>
      <c r="O34">
        <f t="shared" si="1"/>
        <v>0</v>
      </c>
    </row>
    <row r="35" spans="1:15" x14ac:dyDescent="0.35">
      <c r="C35" t="s">
        <v>49</v>
      </c>
      <c r="D35" s="1">
        <v>1</v>
      </c>
      <c r="E35" s="1">
        <v>2</v>
      </c>
      <c r="F35" s="1">
        <v>3</v>
      </c>
      <c r="G35" s="1">
        <v>4</v>
      </c>
      <c r="H35" s="1">
        <v>5</v>
      </c>
      <c r="I35" s="8" t="s">
        <v>59</v>
      </c>
      <c r="J35" s="4"/>
      <c r="K35" s="6"/>
      <c r="O35">
        <f t="shared" si="1"/>
        <v>0</v>
      </c>
    </row>
    <row r="36" spans="1:15" x14ac:dyDescent="0.35">
      <c r="B36" t="s">
        <v>47</v>
      </c>
    </row>
    <row r="37" spans="1:15" x14ac:dyDescent="0.35">
      <c r="C37" t="s">
        <v>56</v>
      </c>
      <c r="D37" s="1">
        <v>1</v>
      </c>
      <c r="E37" s="1">
        <v>2</v>
      </c>
      <c r="F37" s="1">
        <v>3</v>
      </c>
      <c r="G37" s="1">
        <v>4</v>
      </c>
      <c r="H37" s="1">
        <v>5</v>
      </c>
      <c r="I37" s="9" t="s">
        <v>60</v>
      </c>
      <c r="J37" s="4"/>
      <c r="K37" s="6"/>
      <c r="O37">
        <f t="shared" ref="O37:O47" si="2">IF(L37&gt;0,5,0)+IF(M37&gt;0,5,0)+IF(N37&gt;0,5,0)</f>
        <v>0</v>
      </c>
    </row>
    <row r="38" spans="1:15" x14ac:dyDescent="0.35">
      <c r="C38" t="s">
        <v>52</v>
      </c>
      <c r="D38" s="1">
        <v>1</v>
      </c>
      <c r="E38" s="1">
        <v>2</v>
      </c>
      <c r="F38" s="1">
        <v>3</v>
      </c>
      <c r="G38" s="1">
        <v>4</v>
      </c>
      <c r="H38" s="1">
        <v>5</v>
      </c>
      <c r="I38" s="1" t="s">
        <v>18</v>
      </c>
      <c r="J38" s="4"/>
      <c r="K38" s="6"/>
      <c r="O38">
        <f t="shared" si="2"/>
        <v>0</v>
      </c>
    </row>
    <row r="39" spans="1:15" x14ac:dyDescent="0.35">
      <c r="C39" t="s">
        <v>53</v>
      </c>
      <c r="D39" s="1">
        <v>1</v>
      </c>
      <c r="E39" s="1">
        <v>2</v>
      </c>
      <c r="F39" s="1">
        <v>3</v>
      </c>
      <c r="G39" s="1">
        <v>4</v>
      </c>
      <c r="H39" s="1">
        <v>5</v>
      </c>
      <c r="I39" s="10" t="s">
        <v>45</v>
      </c>
      <c r="J39" s="4"/>
      <c r="K39" s="6"/>
      <c r="O39">
        <f t="shared" si="2"/>
        <v>0</v>
      </c>
    </row>
    <row r="40" spans="1:15" x14ac:dyDescent="0.35">
      <c r="C40" t="s">
        <v>50</v>
      </c>
      <c r="D40" s="1">
        <v>1</v>
      </c>
      <c r="E40" s="1">
        <v>2</v>
      </c>
      <c r="F40" s="1">
        <v>3</v>
      </c>
      <c r="G40" s="1">
        <v>4</v>
      </c>
      <c r="H40" s="1">
        <v>5</v>
      </c>
      <c r="I40" s="9" t="s">
        <v>60</v>
      </c>
      <c r="J40" s="4"/>
      <c r="K40" s="6"/>
      <c r="O40">
        <f t="shared" si="2"/>
        <v>0</v>
      </c>
    </row>
    <row r="41" spans="1:15" x14ac:dyDescent="0.35">
      <c r="C41" t="s">
        <v>51</v>
      </c>
      <c r="D41" s="1">
        <v>1</v>
      </c>
      <c r="E41" s="1">
        <v>2</v>
      </c>
      <c r="F41" s="1">
        <v>3</v>
      </c>
      <c r="G41" s="1">
        <v>4</v>
      </c>
      <c r="H41" s="1">
        <v>5</v>
      </c>
      <c r="I41" s="1" t="s">
        <v>18</v>
      </c>
      <c r="J41" s="4"/>
      <c r="K41" s="6"/>
      <c r="O41">
        <f t="shared" si="2"/>
        <v>0</v>
      </c>
    </row>
    <row r="42" spans="1:15" x14ac:dyDescent="0.35">
      <c r="C42" t="s">
        <v>54</v>
      </c>
      <c r="D42" s="1">
        <v>1</v>
      </c>
      <c r="E42" s="1">
        <v>2</v>
      </c>
      <c r="F42" s="1">
        <v>3</v>
      </c>
      <c r="G42" s="1">
        <v>4</v>
      </c>
      <c r="H42" s="1">
        <v>5</v>
      </c>
      <c r="I42" s="1" t="s">
        <v>18</v>
      </c>
      <c r="J42" s="4"/>
      <c r="K42" s="6"/>
      <c r="O42">
        <f t="shared" si="2"/>
        <v>0</v>
      </c>
    </row>
    <row r="43" spans="1:15" x14ac:dyDescent="0.35">
      <c r="C43" t="s">
        <v>55</v>
      </c>
      <c r="D43" s="1">
        <v>1</v>
      </c>
      <c r="E43" s="1">
        <v>2</v>
      </c>
      <c r="F43" s="1">
        <v>3</v>
      </c>
      <c r="G43" s="1">
        <v>4</v>
      </c>
      <c r="H43" s="1">
        <v>5</v>
      </c>
      <c r="I43" s="9" t="s">
        <v>60</v>
      </c>
      <c r="J43" s="4"/>
      <c r="K43" s="6"/>
      <c r="O43">
        <f t="shared" si="2"/>
        <v>0</v>
      </c>
    </row>
    <row r="44" spans="1:15" x14ac:dyDescent="0.35">
      <c r="C44" t="s">
        <v>57</v>
      </c>
      <c r="D44" s="1">
        <v>1</v>
      </c>
      <c r="E44" s="1">
        <v>2</v>
      </c>
      <c r="F44" s="1">
        <v>3</v>
      </c>
      <c r="G44" s="1">
        <v>4</v>
      </c>
      <c r="H44" s="1">
        <v>5</v>
      </c>
      <c r="I44" s="1" t="s">
        <v>18</v>
      </c>
      <c r="J44" s="4"/>
      <c r="K44" s="6"/>
      <c r="O44">
        <f t="shared" si="2"/>
        <v>0</v>
      </c>
    </row>
    <row r="45" spans="1:15" x14ac:dyDescent="0.35">
      <c r="C45" t="s">
        <v>102</v>
      </c>
      <c r="D45" s="1">
        <v>1</v>
      </c>
      <c r="E45" s="1">
        <v>2</v>
      </c>
      <c r="F45" s="1">
        <v>3</v>
      </c>
      <c r="G45" s="1">
        <v>4</v>
      </c>
      <c r="H45" s="1">
        <v>5</v>
      </c>
      <c r="I45" s="1" t="s">
        <v>18</v>
      </c>
      <c r="J45" s="4"/>
      <c r="K45" s="6"/>
      <c r="O45">
        <f t="shared" si="2"/>
        <v>0</v>
      </c>
    </row>
    <row r="46" spans="1:15" x14ac:dyDescent="0.35">
      <c r="C46" t="s">
        <v>58</v>
      </c>
      <c r="D46" s="1">
        <v>1</v>
      </c>
      <c r="E46" s="1">
        <v>2</v>
      </c>
      <c r="F46" s="1">
        <v>3</v>
      </c>
      <c r="G46" s="1">
        <v>4</v>
      </c>
      <c r="H46" s="1">
        <v>5</v>
      </c>
      <c r="I46" s="1" t="s">
        <v>18</v>
      </c>
      <c r="J46" s="4"/>
      <c r="K46" s="6"/>
      <c r="O46">
        <f t="shared" si="2"/>
        <v>0</v>
      </c>
    </row>
    <row r="47" spans="1:15" x14ac:dyDescent="0.35">
      <c r="C47" t="s">
        <v>112</v>
      </c>
      <c r="D47" s="1">
        <v>1</v>
      </c>
      <c r="E47" s="1">
        <v>2</v>
      </c>
      <c r="F47" s="1">
        <v>3</v>
      </c>
      <c r="G47" s="1">
        <v>4</v>
      </c>
      <c r="H47" s="1">
        <v>5</v>
      </c>
      <c r="I47" s="7" t="s">
        <v>23</v>
      </c>
      <c r="J47" s="4"/>
      <c r="K47" s="6"/>
      <c r="O47">
        <f t="shared" si="2"/>
        <v>0</v>
      </c>
    </row>
    <row r="48" spans="1:15" x14ac:dyDescent="0.35">
      <c r="A48" s="12" t="s">
        <v>2</v>
      </c>
    </row>
    <row r="49" spans="2:15" x14ac:dyDescent="0.35">
      <c r="B49" t="s">
        <v>38</v>
      </c>
    </row>
    <row r="50" spans="2:15" x14ac:dyDescent="0.35">
      <c r="C50" t="s">
        <v>39</v>
      </c>
      <c r="D50" s="1">
        <v>1</v>
      </c>
      <c r="E50" s="1">
        <v>2</v>
      </c>
      <c r="F50" s="1">
        <v>3</v>
      </c>
      <c r="G50" s="1">
        <v>4</v>
      </c>
      <c r="H50" s="1">
        <v>5</v>
      </c>
      <c r="I50" s="9" t="s">
        <v>60</v>
      </c>
      <c r="J50" s="4"/>
      <c r="K50" s="6"/>
      <c r="O50">
        <f t="shared" ref="O50:O55" si="3">IF(L50&gt;0,5,0)+IF(M50&gt;0,5,0)+IF(N50&gt;0,5,0)</f>
        <v>0</v>
      </c>
    </row>
    <row r="51" spans="2:15" x14ac:dyDescent="0.35">
      <c r="C51" t="s">
        <v>40</v>
      </c>
      <c r="D51" s="1">
        <v>1</v>
      </c>
      <c r="E51" s="1">
        <v>2</v>
      </c>
      <c r="F51" s="1">
        <v>3</v>
      </c>
      <c r="G51" s="1">
        <v>4</v>
      </c>
      <c r="H51" s="1">
        <v>5</v>
      </c>
      <c r="I51" s="8" t="s">
        <v>59</v>
      </c>
      <c r="J51" s="4"/>
      <c r="K51" s="6"/>
      <c r="O51">
        <f t="shared" si="3"/>
        <v>0</v>
      </c>
    </row>
    <row r="52" spans="2:15" x14ac:dyDescent="0.35">
      <c r="C52" t="s">
        <v>61</v>
      </c>
      <c r="D52" s="1">
        <v>1</v>
      </c>
      <c r="E52" s="1">
        <v>2</v>
      </c>
      <c r="F52" s="1">
        <v>3</v>
      </c>
      <c r="G52" s="1">
        <v>4</v>
      </c>
      <c r="H52" s="1">
        <v>5</v>
      </c>
      <c r="I52" s="1" t="s">
        <v>18</v>
      </c>
      <c r="J52" s="4"/>
      <c r="K52" s="6"/>
      <c r="O52">
        <f t="shared" si="3"/>
        <v>0</v>
      </c>
    </row>
    <row r="53" spans="2:15" x14ac:dyDescent="0.35">
      <c r="C53" t="s">
        <v>62</v>
      </c>
      <c r="D53" s="1">
        <v>1</v>
      </c>
      <c r="E53" s="1">
        <v>2</v>
      </c>
      <c r="F53" s="1">
        <v>3</v>
      </c>
      <c r="G53" s="1">
        <v>4</v>
      </c>
      <c r="H53" s="1">
        <v>5</v>
      </c>
      <c r="I53" s="8" t="s">
        <v>59</v>
      </c>
      <c r="J53" s="4"/>
      <c r="K53" s="6"/>
      <c r="O53">
        <f t="shared" si="3"/>
        <v>0</v>
      </c>
    </row>
    <row r="54" spans="2:15" x14ac:dyDescent="0.35">
      <c r="C54" t="s">
        <v>63</v>
      </c>
      <c r="D54" s="1">
        <v>1</v>
      </c>
      <c r="E54" s="1">
        <v>2</v>
      </c>
      <c r="F54" s="1">
        <v>3</v>
      </c>
      <c r="G54" s="1">
        <v>4</v>
      </c>
      <c r="H54" s="1">
        <v>5</v>
      </c>
      <c r="I54" s="8" t="s">
        <v>59</v>
      </c>
      <c r="J54" s="4"/>
      <c r="K54" s="6"/>
      <c r="O54">
        <f t="shared" si="3"/>
        <v>0</v>
      </c>
    </row>
    <row r="55" spans="2:15" x14ac:dyDescent="0.35">
      <c r="C55" t="s">
        <v>64</v>
      </c>
      <c r="D55" s="1">
        <v>1</v>
      </c>
      <c r="E55" s="1">
        <v>2</v>
      </c>
      <c r="F55" s="1">
        <v>3</v>
      </c>
      <c r="G55" s="1">
        <v>4</v>
      </c>
      <c r="H55" s="1">
        <v>5</v>
      </c>
      <c r="I55" s="8" t="s">
        <v>59</v>
      </c>
      <c r="J55" s="4"/>
      <c r="K55" s="6"/>
      <c r="O55">
        <f t="shared" si="3"/>
        <v>0</v>
      </c>
    </row>
    <row r="56" spans="2:15" x14ac:dyDescent="0.35">
      <c r="B56" t="s">
        <v>65</v>
      </c>
    </row>
    <row r="57" spans="2:15" x14ac:dyDescent="0.35">
      <c r="C57" t="s">
        <v>66</v>
      </c>
      <c r="D57" s="1">
        <v>1</v>
      </c>
      <c r="E57" s="1">
        <v>2</v>
      </c>
      <c r="F57" s="1">
        <v>3</v>
      </c>
      <c r="G57" s="1">
        <v>4</v>
      </c>
      <c r="H57" s="1">
        <v>5</v>
      </c>
      <c r="I57" s="8" t="s">
        <v>59</v>
      </c>
      <c r="J57" s="4"/>
      <c r="K57" s="6"/>
      <c r="O57">
        <f>IF(L57&gt;0,5,0)+IF(M57&gt;0,5,0)+IF(N57&gt;0,5,0)</f>
        <v>0</v>
      </c>
    </row>
    <row r="58" spans="2:15" x14ac:dyDescent="0.35">
      <c r="C58" t="s">
        <v>67</v>
      </c>
      <c r="D58" s="1">
        <v>1</v>
      </c>
      <c r="E58" s="1">
        <v>2</v>
      </c>
      <c r="F58" s="1">
        <v>3</v>
      </c>
      <c r="G58" s="1">
        <v>4</v>
      </c>
      <c r="H58" s="1">
        <v>5</v>
      </c>
      <c r="I58" s="8" t="s">
        <v>59</v>
      </c>
      <c r="J58" s="4"/>
      <c r="K58" s="6"/>
      <c r="O58">
        <f>IF(L58&gt;0,5,0)+IF(M58&gt;0,5,0)+IF(N58&gt;0,5,0)</f>
        <v>0</v>
      </c>
    </row>
    <row r="59" spans="2:15" x14ac:dyDescent="0.35">
      <c r="C59" t="s">
        <v>68</v>
      </c>
      <c r="D59" s="1">
        <v>1</v>
      </c>
      <c r="E59" s="1">
        <v>2</v>
      </c>
      <c r="F59" s="1">
        <v>3</v>
      </c>
      <c r="G59" s="1">
        <v>4</v>
      </c>
      <c r="H59" s="1">
        <v>5</v>
      </c>
      <c r="I59" s="10" t="s">
        <v>45</v>
      </c>
      <c r="J59" s="4"/>
      <c r="K59" s="6"/>
      <c r="O59">
        <f>IF(L59&gt;0,5,0)+IF(M59&gt;0,5,0)+IF(N59&gt;0,5,0)</f>
        <v>0</v>
      </c>
    </row>
    <row r="60" spans="2:15" x14ac:dyDescent="0.35">
      <c r="C60" t="s">
        <v>129</v>
      </c>
      <c r="D60" s="1">
        <v>1</v>
      </c>
      <c r="E60" s="1">
        <v>2</v>
      </c>
      <c r="F60" s="1">
        <v>3</v>
      </c>
      <c r="G60" s="1">
        <v>4</v>
      </c>
      <c r="H60" s="1">
        <v>5</v>
      </c>
      <c r="I60" s="7" t="s">
        <v>23</v>
      </c>
      <c r="J60" s="4"/>
      <c r="K60" s="6"/>
      <c r="O60">
        <f>IF(L60&gt;0,5,0)+IF(M60&gt;0,5,0)+IF(N60&gt;0,5,0)</f>
        <v>0</v>
      </c>
    </row>
    <row r="61" spans="2:15" x14ac:dyDescent="0.35">
      <c r="C61" t="s">
        <v>78</v>
      </c>
      <c r="D61" s="1">
        <v>1</v>
      </c>
      <c r="E61" s="1">
        <v>2</v>
      </c>
      <c r="F61" s="1">
        <v>3</v>
      </c>
      <c r="G61" s="1">
        <v>4</v>
      </c>
      <c r="H61" s="1">
        <v>5</v>
      </c>
      <c r="I61" s="7" t="s">
        <v>23</v>
      </c>
      <c r="J61" s="4"/>
      <c r="K61" s="6"/>
      <c r="O61">
        <f>IF(L61&gt;0,5,0)+IF(M61&gt;0,5,0)+IF(N61&gt;0,5,0)</f>
        <v>0</v>
      </c>
    </row>
    <row r="62" spans="2:15" x14ac:dyDescent="0.35">
      <c r="B62" t="s">
        <v>71</v>
      </c>
    </row>
    <row r="63" spans="2:15" x14ac:dyDescent="0.35">
      <c r="C63" t="s">
        <v>72</v>
      </c>
      <c r="D63" s="1">
        <v>1</v>
      </c>
      <c r="E63" s="1">
        <v>2</v>
      </c>
      <c r="F63" s="1">
        <v>3</v>
      </c>
      <c r="G63" s="1">
        <v>4</v>
      </c>
      <c r="H63" s="1">
        <v>5</v>
      </c>
      <c r="I63" s="10" t="s">
        <v>45</v>
      </c>
      <c r="J63" s="4"/>
      <c r="K63" s="6"/>
      <c r="O63">
        <f t="shared" ref="O63:O69" si="4">IF(L63&gt;0,5,0)+IF(M63&gt;0,5,0)+IF(N63&gt;0,5,0)</f>
        <v>0</v>
      </c>
    </row>
    <row r="64" spans="2:15" x14ac:dyDescent="0.35">
      <c r="C64" t="s">
        <v>73</v>
      </c>
      <c r="D64" s="1">
        <v>1</v>
      </c>
      <c r="E64" s="1">
        <v>2</v>
      </c>
      <c r="F64" s="1">
        <v>3</v>
      </c>
      <c r="G64" s="1">
        <v>4</v>
      </c>
      <c r="H64" s="1">
        <v>5</v>
      </c>
      <c r="I64" s="8" t="s">
        <v>59</v>
      </c>
      <c r="J64" s="4"/>
      <c r="K64" s="6"/>
      <c r="O64">
        <f t="shared" si="4"/>
        <v>0</v>
      </c>
    </row>
    <row r="65" spans="1:15" x14ac:dyDescent="0.35">
      <c r="C65" t="s">
        <v>74</v>
      </c>
      <c r="D65" s="1">
        <v>1</v>
      </c>
      <c r="E65" s="1">
        <v>2</v>
      </c>
      <c r="F65" s="1">
        <v>3</v>
      </c>
      <c r="G65" s="1">
        <v>4</v>
      </c>
      <c r="H65" s="1">
        <v>5</v>
      </c>
      <c r="I65" s="8" t="s">
        <v>59</v>
      </c>
      <c r="J65" s="4"/>
      <c r="K65" s="6"/>
      <c r="O65">
        <f t="shared" si="4"/>
        <v>0</v>
      </c>
    </row>
    <row r="66" spans="1:15" x14ac:dyDescent="0.35">
      <c r="C66" t="s">
        <v>75</v>
      </c>
      <c r="D66" s="1">
        <v>1</v>
      </c>
      <c r="E66" s="1">
        <v>2</v>
      </c>
      <c r="F66" s="1">
        <v>3</v>
      </c>
      <c r="G66" s="1">
        <v>4</v>
      </c>
      <c r="H66" s="1">
        <v>5</v>
      </c>
      <c r="I66" s="10" t="s">
        <v>45</v>
      </c>
      <c r="J66" s="4"/>
      <c r="K66" s="6"/>
      <c r="O66">
        <f t="shared" si="4"/>
        <v>0</v>
      </c>
    </row>
    <row r="67" spans="1:15" x14ac:dyDescent="0.35">
      <c r="C67" t="s">
        <v>45</v>
      </c>
      <c r="D67" s="1">
        <v>1</v>
      </c>
      <c r="E67" s="1">
        <v>2</v>
      </c>
      <c r="F67" s="1">
        <v>3</v>
      </c>
      <c r="G67" s="1">
        <v>4</v>
      </c>
      <c r="H67" s="1">
        <v>5</v>
      </c>
      <c r="I67" s="10" t="s">
        <v>45</v>
      </c>
      <c r="J67" s="4"/>
      <c r="K67" s="6"/>
      <c r="O67">
        <f t="shared" si="4"/>
        <v>0</v>
      </c>
    </row>
    <row r="68" spans="1:15" x14ac:dyDescent="0.35">
      <c r="C68" t="s">
        <v>76</v>
      </c>
      <c r="D68" s="1">
        <v>1</v>
      </c>
      <c r="E68" s="1">
        <v>2</v>
      </c>
      <c r="F68" s="1">
        <v>3</v>
      </c>
      <c r="G68" s="1">
        <v>4</v>
      </c>
      <c r="H68" s="1">
        <v>5</v>
      </c>
      <c r="I68" s="7" t="s">
        <v>23</v>
      </c>
      <c r="J68" s="4"/>
      <c r="K68" s="6"/>
      <c r="O68">
        <f t="shared" si="4"/>
        <v>0</v>
      </c>
    </row>
    <row r="69" spans="1:15" x14ac:dyDescent="0.35">
      <c r="C69" t="s">
        <v>77</v>
      </c>
      <c r="D69" s="1">
        <v>1</v>
      </c>
      <c r="E69" s="1">
        <v>2</v>
      </c>
      <c r="F69" s="1">
        <v>3</v>
      </c>
      <c r="G69" s="1">
        <v>4</v>
      </c>
      <c r="H69" s="1">
        <v>5</v>
      </c>
      <c r="I69" s="7" t="s">
        <v>23</v>
      </c>
      <c r="J69" s="4"/>
      <c r="K69" s="6"/>
      <c r="O69">
        <f t="shared" si="4"/>
        <v>0</v>
      </c>
    </row>
    <row r="70" spans="1:15" x14ac:dyDescent="0.35">
      <c r="A70" s="2" t="s">
        <v>8</v>
      </c>
      <c r="B70" s="2"/>
      <c r="C70" s="2"/>
      <c r="D70" s="13" t="s">
        <v>6</v>
      </c>
      <c r="E70" s="13"/>
      <c r="F70" s="13"/>
      <c r="G70" s="13"/>
      <c r="H70" s="13"/>
      <c r="I70" s="3" t="s">
        <v>9</v>
      </c>
      <c r="J70" s="5" t="s">
        <v>128</v>
      </c>
      <c r="K70" s="3" t="s">
        <v>19</v>
      </c>
    </row>
    <row r="71" spans="1:15" x14ac:dyDescent="0.35">
      <c r="A71" s="12" t="s">
        <v>3</v>
      </c>
    </row>
    <row r="72" spans="1:15" x14ac:dyDescent="0.35">
      <c r="B72" t="s">
        <v>65</v>
      </c>
    </row>
    <row r="73" spans="1:15" x14ac:dyDescent="0.35">
      <c r="C73" t="s">
        <v>83</v>
      </c>
      <c r="D73" s="1">
        <v>1</v>
      </c>
      <c r="E73" s="1">
        <v>2</v>
      </c>
      <c r="F73" s="1">
        <v>3</v>
      </c>
      <c r="G73" s="1">
        <v>4</v>
      </c>
      <c r="H73" s="1">
        <v>5</v>
      </c>
      <c r="I73" s="11" t="s">
        <v>130</v>
      </c>
      <c r="J73" s="4"/>
      <c r="K73" s="6"/>
      <c r="O73">
        <f>IF(L73&gt;0,5,0)+IF(M73&gt;0,5,0)+IF(N73&gt;0,5,0)</f>
        <v>0</v>
      </c>
    </row>
    <row r="74" spans="1:15" x14ac:dyDescent="0.35">
      <c r="C74" t="s">
        <v>84</v>
      </c>
      <c r="D74" s="1">
        <v>1</v>
      </c>
      <c r="E74" s="1">
        <v>2</v>
      </c>
      <c r="F74" s="1">
        <v>3</v>
      </c>
      <c r="G74" s="1">
        <v>4</v>
      </c>
      <c r="H74" s="1">
        <v>5</v>
      </c>
      <c r="I74" s="10" t="s">
        <v>45</v>
      </c>
      <c r="J74" s="4"/>
      <c r="K74" s="6"/>
      <c r="O74">
        <f>IF(L74&gt;0,5,0)+IF(M74&gt;0,5,0)+IF(N74&gt;0,5,0)</f>
        <v>0</v>
      </c>
    </row>
    <row r="75" spans="1:15" x14ac:dyDescent="0.35">
      <c r="C75" t="s">
        <v>94</v>
      </c>
      <c r="D75" s="1">
        <v>1</v>
      </c>
      <c r="E75" s="1">
        <v>2</v>
      </c>
      <c r="F75" s="1">
        <v>3</v>
      </c>
      <c r="G75" s="1">
        <v>4</v>
      </c>
      <c r="H75" s="1">
        <v>5</v>
      </c>
      <c r="I75" s="11" t="s">
        <v>130</v>
      </c>
      <c r="J75" s="4"/>
      <c r="K75" s="6"/>
      <c r="O75">
        <f>IF(L75&gt;0,5,0)+IF(M75&gt;0,5,0)+IF(N75&gt;0,5,0)</f>
        <v>0</v>
      </c>
    </row>
    <row r="76" spans="1:15" x14ac:dyDescent="0.35">
      <c r="C76" t="s">
        <v>105</v>
      </c>
      <c r="D76" s="1">
        <v>1</v>
      </c>
      <c r="E76" s="1">
        <v>2</v>
      </c>
      <c r="F76" s="1">
        <v>3</v>
      </c>
      <c r="G76" s="1">
        <v>4</v>
      </c>
      <c r="H76" s="1">
        <v>5</v>
      </c>
      <c r="I76" s="8" t="s">
        <v>59</v>
      </c>
      <c r="J76" s="4"/>
      <c r="K76" s="6"/>
      <c r="O76">
        <f>IF(L76&gt;0,5,0)+IF(M76&gt;0,5,0)+IF(N76&gt;0,5,0)</f>
        <v>0</v>
      </c>
    </row>
    <row r="77" spans="1:15" x14ac:dyDescent="0.35">
      <c r="B77" t="s">
        <v>81</v>
      </c>
    </row>
    <row r="78" spans="1:15" x14ac:dyDescent="0.35">
      <c r="C78" t="s">
        <v>85</v>
      </c>
      <c r="D78" s="1">
        <v>1</v>
      </c>
      <c r="E78" s="1">
        <v>2</v>
      </c>
      <c r="F78" s="1">
        <v>3</v>
      </c>
      <c r="G78" s="1">
        <v>4</v>
      </c>
      <c r="H78" s="1">
        <v>5</v>
      </c>
      <c r="I78" s="8" t="s">
        <v>59</v>
      </c>
      <c r="J78" s="4"/>
      <c r="K78" s="6"/>
      <c r="O78">
        <f>IF(L78&gt;0,5,0)+IF(M78&gt;0,5,0)+IF(N78&gt;0,5,0)</f>
        <v>0</v>
      </c>
    </row>
    <row r="79" spans="1:15" x14ac:dyDescent="0.35">
      <c r="C79" t="s">
        <v>86</v>
      </c>
      <c r="D79" s="1">
        <v>1</v>
      </c>
      <c r="E79" s="1">
        <v>2</v>
      </c>
      <c r="F79" s="1">
        <v>3</v>
      </c>
      <c r="G79" s="1">
        <v>4</v>
      </c>
      <c r="H79" s="1">
        <v>5</v>
      </c>
      <c r="I79" s="8" t="s">
        <v>59</v>
      </c>
      <c r="J79" s="4"/>
      <c r="K79" s="6"/>
      <c r="O79">
        <f>IF(L79&gt;0,5,0)+IF(M79&gt;0,5,0)+IF(N79&gt;0,5,0)</f>
        <v>0</v>
      </c>
    </row>
    <row r="80" spans="1:15" x14ac:dyDescent="0.35">
      <c r="C80" t="s">
        <v>111</v>
      </c>
      <c r="D80" s="1">
        <v>1</v>
      </c>
      <c r="E80" s="1">
        <v>2</v>
      </c>
      <c r="F80" s="1">
        <v>3</v>
      </c>
      <c r="G80" s="1">
        <v>4</v>
      </c>
      <c r="H80" s="1">
        <v>5</v>
      </c>
      <c r="I80" s="1" t="s">
        <v>18</v>
      </c>
      <c r="J80" s="4"/>
      <c r="K80" s="6"/>
      <c r="O80">
        <f>IF(L80&gt;0,5,0)+IF(M80&gt;0,5,0)+IF(N80&gt;0,5,0)</f>
        <v>0</v>
      </c>
    </row>
    <row r="81" spans="1:15" x14ac:dyDescent="0.35">
      <c r="B81" t="s">
        <v>95</v>
      </c>
    </row>
    <row r="82" spans="1:15" x14ac:dyDescent="0.35">
      <c r="C82" t="s">
        <v>96</v>
      </c>
      <c r="D82" s="1">
        <v>1</v>
      </c>
      <c r="E82" s="1">
        <v>2</v>
      </c>
      <c r="F82" s="1">
        <v>3</v>
      </c>
      <c r="G82" s="1">
        <v>4</v>
      </c>
      <c r="H82" s="1">
        <v>5</v>
      </c>
      <c r="I82" s="7" t="s">
        <v>23</v>
      </c>
      <c r="J82" s="4"/>
      <c r="K82" s="6"/>
      <c r="O82">
        <f>IF(L82&gt;0,5,0)+IF(M82&gt;0,5,0)+IF(N82&gt;0,5,0)</f>
        <v>0</v>
      </c>
    </row>
    <row r="83" spans="1:15" x14ac:dyDescent="0.35">
      <c r="C83" t="s">
        <v>92</v>
      </c>
      <c r="D83" s="1">
        <v>1</v>
      </c>
      <c r="E83" s="1">
        <v>2</v>
      </c>
      <c r="F83" s="1">
        <v>3</v>
      </c>
      <c r="G83" s="1">
        <v>4</v>
      </c>
      <c r="H83" s="1">
        <v>5</v>
      </c>
      <c r="I83" s="11" t="s">
        <v>130</v>
      </c>
      <c r="J83" s="4"/>
      <c r="K83" s="6"/>
      <c r="O83">
        <f>IF(L83&gt;0,5,0)+IF(M83&gt;0,5,0)+IF(N83&gt;0,5,0)</f>
        <v>0</v>
      </c>
    </row>
    <row r="84" spans="1:15" x14ac:dyDescent="0.35">
      <c r="C84" t="s">
        <v>97</v>
      </c>
      <c r="D84" s="1">
        <v>1</v>
      </c>
      <c r="E84" s="1">
        <v>2</v>
      </c>
      <c r="F84" s="1">
        <v>3</v>
      </c>
      <c r="G84" s="1">
        <v>4</v>
      </c>
      <c r="H84" s="1">
        <v>5</v>
      </c>
      <c r="I84" s="8" t="s">
        <v>59</v>
      </c>
      <c r="J84" s="4"/>
      <c r="K84" s="6"/>
      <c r="O84">
        <f>IF(L84&gt;0,5,0)+IF(M84&gt;0,5,0)+IF(N84&gt;0,5,0)</f>
        <v>0</v>
      </c>
    </row>
    <row r="85" spans="1:15" x14ac:dyDescent="0.35">
      <c r="C85" t="s">
        <v>98</v>
      </c>
      <c r="D85" s="1">
        <v>1</v>
      </c>
      <c r="E85" s="1">
        <v>2</v>
      </c>
      <c r="F85" s="1">
        <v>3</v>
      </c>
      <c r="G85" s="1">
        <v>4</v>
      </c>
      <c r="H85" s="1">
        <v>5</v>
      </c>
      <c r="I85" s="7" t="s">
        <v>23</v>
      </c>
      <c r="J85" s="4"/>
      <c r="K85" s="6"/>
      <c r="O85">
        <f>IF(L85&gt;0,5,0)+IF(M85&gt;0,5,0)+IF(N85&gt;0,5,0)</f>
        <v>0</v>
      </c>
    </row>
    <row r="86" spans="1:15" x14ac:dyDescent="0.35">
      <c r="C86" t="s">
        <v>104</v>
      </c>
      <c r="D86" s="1">
        <v>1</v>
      </c>
      <c r="E86" s="1">
        <v>2</v>
      </c>
      <c r="F86" s="1">
        <v>3</v>
      </c>
      <c r="G86" s="1">
        <v>4</v>
      </c>
      <c r="H86" s="1">
        <v>5</v>
      </c>
      <c r="I86" s="8" t="s">
        <v>59</v>
      </c>
      <c r="J86" s="4"/>
      <c r="K86" s="6"/>
      <c r="O86">
        <f>IF(L86&gt;0,5,0)+IF(M86&gt;0,5,0)+IF(N86&gt;0,5,0)</f>
        <v>0</v>
      </c>
    </row>
    <row r="87" spans="1:15" x14ac:dyDescent="0.35">
      <c r="B87" t="s">
        <v>103</v>
      </c>
    </row>
    <row r="88" spans="1:15" x14ac:dyDescent="0.35">
      <c r="C88" t="s">
        <v>99</v>
      </c>
      <c r="D88" s="1">
        <v>1</v>
      </c>
      <c r="E88" s="1">
        <v>2</v>
      </c>
      <c r="F88" s="1">
        <v>3</v>
      </c>
      <c r="G88" s="1">
        <v>4</v>
      </c>
      <c r="H88" s="1">
        <v>5</v>
      </c>
      <c r="I88" s="1" t="s">
        <v>18</v>
      </c>
      <c r="J88" s="4"/>
      <c r="K88" s="6"/>
      <c r="O88">
        <f t="shared" ref="O88:O94" si="5">IF(L88&gt;0,5,0)+IF(M88&gt;0,5,0)+IF(N88&gt;0,5,0)</f>
        <v>0</v>
      </c>
    </row>
    <row r="89" spans="1:15" x14ac:dyDescent="0.35">
      <c r="C89" t="s">
        <v>100</v>
      </c>
      <c r="D89" s="1">
        <v>1</v>
      </c>
      <c r="E89" s="1">
        <v>2</v>
      </c>
      <c r="F89" s="1">
        <v>3</v>
      </c>
      <c r="G89" s="1">
        <v>4</v>
      </c>
      <c r="H89" s="1">
        <v>5</v>
      </c>
      <c r="I89" s="1" t="s">
        <v>18</v>
      </c>
      <c r="J89" s="4"/>
      <c r="K89" s="6"/>
      <c r="O89">
        <f t="shared" si="5"/>
        <v>0</v>
      </c>
    </row>
    <row r="90" spans="1:15" x14ac:dyDescent="0.35">
      <c r="C90" t="s">
        <v>101</v>
      </c>
      <c r="D90" s="1">
        <v>1</v>
      </c>
      <c r="E90" s="1">
        <v>2</v>
      </c>
      <c r="F90" s="1">
        <v>3</v>
      </c>
      <c r="G90" s="1">
        <v>4</v>
      </c>
      <c r="H90" s="1">
        <v>5</v>
      </c>
      <c r="I90" s="1" t="s">
        <v>18</v>
      </c>
      <c r="J90" s="4"/>
      <c r="K90" s="6"/>
      <c r="O90">
        <f t="shared" si="5"/>
        <v>0</v>
      </c>
    </row>
    <row r="91" spans="1:15" x14ac:dyDescent="0.35">
      <c r="B91" t="s">
        <v>106</v>
      </c>
      <c r="O91">
        <f t="shared" si="5"/>
        <v>0</v>
      </c>
    </row>
    <row r="92" spans="1:15" x14ac:dyDescent="0.35">
      <c r="C92" t="s">
        <v>107</v>
      </c>
      <c r="D92" s="1">
        <v>1</v>
      </c>
      <c r="E92" s="1">
        <v>2</v>
      </c>
      <c r="F92" s="1">
        <v>3</v>
      </c>
      <c r="G92" s="1">
        <v>4</v>
      </c>
      <c r="H92" s="1">
        <v>5</v>
      </c>
      <c r="I92" s="11" t="s">
        <v>130</v>
      </c>
      <c r="J92" s="4"/>
      <c r="K92" s="6"/>
      <c r="O92">
        <f t="shared" si="5"/>
        <v>0</v>
      </c>
    </row>
    <row r="93" spans="1:15" x14ac:dyDescent="0.35">
      <c r="C93" t="s">
        <v>108</v>
      </c>
      <c r="D93" s="1">
        <v>1</v>
      </c>
      <c r="E93" s="1">
        <v>2</v>
      </c>
      <c r="F93" s="1">
        <v>3</v>
      </c>
      <c r="G93" s="1">
        <v>4</v>
      </c>
      <c r="H93" s="1">
        <v>5</v>
      </c>
      <c r="I93" s="11" t="s">
        <v>130</v>
      </c>
      <c r="J93" s="4"/>
      <c r="K93" s="6"/>
      <c r="O93">
        <f t="shared" si="5"/>
        <v>0</v>
      </c>
    </row>
    <row r="94" spans="1:15" x14ac:dyDescent="0.35">
      <c r="C94" t="s">
        <v>82</v>
      </c>
      <c r="D94" s="1">
        <v>1</v>
      </c>
      <c r="E94" s="1">
        <v>2</v>
      </c>
      <c r="F94" s="1">
        <v>3</v>
      </c>
      <c r="G94" s="1">
        <v>4</v>
      </c>
      <c r="H94" s="1">
        <v>5</v>
      </c>
      <c r="I94" s="11" t="s">
        <v>130</v>
      </c>
      <c r="J94" s="4"/>
      <c r="K94" s="6"/>
      <c r="O94">
        <f t="shared" si="5"/>
        <v>0</v>
      </c>
    </row>
    <row r="95" spans="1:15" x14ac:dyDescent="0.35">
      <c r="A95" s="12" t="s">
        <v>24</v>
      </c>
    </row>
    <row r="96" spans="1:15" x14ac:dyDescent="0.35">
      <c r="B96" t="s">
        <v>28</v>
      </c>
    </row>
    <row r="97" spans="2:15" x14ac:dyDescent="0.35">
      <c r="C97" t="s">
        <v>25</v>
      </c>
      <c r="D97" s="1">
        <v>1</v>
      </c>
      <c r="E97" s="1">
        <v>2</v>
      </c>
      <c r="F97" s="1">
        <v>3</v>
      </c>
      <c r="G97" s="1">
        <v>4</v>
      </c>
      <c r="H97" s="1">
        <v>5</v>
      </c>
      <c r="I97" s="1" t="s">
        <v>18</v>
      </c>
      <c r="J97" s="4"/>
      <c r="K97" s="6"/>
      <c r="O97">
        <f t="shared" ref="O97:O104" si="6">IF(L97&gt;0,5,0)+IF(M97&gt;0,5,0)+IF(N97&gt;0,5,0)</f>
        <v>0</v>
      </c>
    </row>
    <row r="98" spans="2:15" x14ac:dyDescent="0.35">
      <c r="C98" t="s">
        <v>26</v>
      </c>
      <c r="D98" s="1">
        <v>1</v>
      </c>
      <c r="E98" s="1">
        <v>2</v>
      </c>
      <c r="F98" s="1">
        <v>3</v>
      </c>
      <c r="G98" s="1">
        <v>4</v>
      </c>
      <c r="H98" s="1">
        <v>5</v>
      </c>
      <c r="I98" s="1" t="s">
        <v>18</v>
      </c>
      <c r="J98" s="4"/>
      <c r="K98" s="6"/>
      <c r="O98">
        <f t="shared" si="6"/>
        <v>0</v>
      </c>
    </row>
    <row r="99" spans="2:15" x14ac:dyDescent="0.35">
      <c r="C99" t="s">
        <v>124</v>
      </c>
      <c r="D99" s="1">
        <v>1</v>
      </c>
      <c r="E99" s="1">
        <v>2</v>
      </c>
      <c r="F99" s="1">
        <v>3</v>
      </c>
      <c r="G99" s="1">
        <v>4</v>
      </c>
      <c r="H99" s="1">
        <v>5</v>
      </c>
      <c r="I99" s="1" t="s">
        <v>18</v>
      </c>
      <c r="J99" s="4"/>
      <c r="K99" s="6"/>
      <c r="O99">
        <f t="shared" si="6"/>
        <v>0</v>
      </c>
    </row>
    <row r="100" spans="2:15" x14ac:dyDescent="0.35">
      <c r="C100" t="s">
        <v>27</v>
      </c>
      <c r="D100" s="1">
        <v>1</v>
      </c>
      <c r="E100" s="1">
        <v>2</v>
      </c>
      <c r="F100" s="1">
        <v>3</v>
      </c>
      <c r="G100" s="1">
        <v>4</v>
      </c>
      <c r="H100" s="1">
        <v>5</v>
      </c>
      <c r="I100" s="1" t="s">
        <v>18</v>
      </c>
      <c r="J100" s="4"/>
      <c r="K100" s="6"/>
      <c r="O100">
        <f t="shared" si="6"/>
        <v>0</v>
      </c>
    </row>
    <row r="101" spans="2:15" x14ac:dyDescent="0.35">
      <c r="C101" t="s">
        <v>87</v>
      </c>
      <c r="D101" s="1">
        <v>1</v>
      </c>
      <c r="E101" s="1">
        <v>2</v>
      </c>
      <c r="F101" s="1">
        <v>3</v>
      </c>
      <c r="G101" s="1">
        <v>4</v>
      </c>
      <c r="H101" s="1">
        <v>5</v>
      </c>
      <c r="I101" s="9" t="s">
        <v>60</v>
      </c>
      <c r="J101" s="4"/>
      <c r="K101" s="6"/>
      <c r="O101">
        <f t="shared" si="6"/>
        <v>0</v>
      </c>
    </row>
    <row r="102" spans="2:15" x14ac:dyDescent="0.35">
      <c r="C102" t="s">
        <v>88</v>
      </c>
      <c r="D102" s="1">
        <v>1</v>
      </c>
      <c r="E102" s="1">
        <v>2</v>
      </c>
      <c r="F102" s="1">
        <v>3</v>
      </c>
      <c r="G102" s="1">
        <v>4</v>
      </c>
      <c r="H102" s="1">
        <v>5</v>
      </c>
      <c r="I102" s="10" t="s">
        <v>45</v>
      </c>
      <c r="J102" s="4"/>
      <c r="K102" s="6"/>
      <c r="O102">
        <f t="shared" si="6"/>
        <v>0</v>
      </c>
    </row>
    <row r="103" spans="2:15" x14ac:dyDescent="0.35">
      <c r="C103" t="s">
        <v>123</v>
      </c>
      <c r="D103" s="1">
        <v>1</v>
      </c>
      <c r="E103" s="1">
        <v>2</v>
      </c>
      <c r="F103" s="1">
        <v>3</v>
      </c>
      <c r="G103" s="1">
        <v>4</v>
      </c>
      <c r="H103" s="1">
        <v>5</v>
      </c>
      <c r="I103" s="11" t="s">
        <v>130</v>
      </c>
      <c r="J103" s="4"/>
      <c r="K103" s="6"/>
      <c r="O103">
        <f t="shared" si="6"/>
        <v>0</v>
      </c>
    </row>
    <row r="104" spans="2:15" x14ac:dyDescent="0.35">
      <c r="C104" t="s">
        <v>122</v>
      </c>
      <c r="D104" s="1">
        <v>1</v>
      </c>
      <c r="E104" s="1">
        <v>2</v>
      </c>
      <c r="F104" s="1">
        <v>3</v>
      </c>
      <c r="G104" s="1">
        <v>4</v>
      </c>
      <c r="H104" s="1">
        <v>5</v>
      </c>
      <c r="I104" s="1" t="s">
        <v>18</v>
      </c>
      <c r="J104" s="4"/>
      <c r="K104" s="6"/>
      <c r="O104">
        <f t="shared" si="6"/>
        <v>0</v>
      </c>
    </row>
    <row r="105" spans="2:15" x14ac:dyDescent="0.35">
      <c r="B105" t="s">
        <v>29</v>
      </c>
    </row>
    <row r="106" spans="2:15" x14ac:dyDescent="0.35">
      <c r="C106" t="s">
        <v>30</v>
      </c>
      <c r="D106" s="1">
        <v>1</v>
      </c>
      <c r="E106" s="1">
        <v>2</v>
      </c>
      <c r="F106" s="1">
        <v>3</v>
      </c>
      <c r="G106" s="1">
        <v>4</v>
      </c>
      <c r="H106" s="1">
        <v>5</v>
      </c>
      <c r="I106" s="1" t="s">
        <v>18</v>
      </c>
      <c r="J106" s="4"/>
      <c r="K106" s="6"/>
      <c r="O106">
        <f>IF(L106&gt;0,5,0)+IF(M106&gt;0,5,0)+IF(N106&gt;0,5,0)</f>
        <v>0</v>
      </c>
    </row>
    <row r="107" spans="2:15" x14ac:dyDescent="0.35">
      <c r="C107" t="s">
        <v>48</v>
      </c>
      <c r="D107" s="1">
        <v>1</v>
      </c>
      <c r="E107" s="1">
        <v>2</v>
      </c>
      <c r="F107" s="1">
        <v>3</v>
      </c>
      <c r="G107" s="1">
        <v>4</v>
      </c>
      <c r="H107" s="1">
        <v>5</v>
      </c>
      <c r="I107" s="8" t="s">
        <v>59</v>
      </c>
      <c r="J107" s="4"/>
      <c r="K107" s="6"/>
      <c r="O107">
        <f>IF(L107&gt;0,5,0)+IF(M107&gt;0,5,0)+IF(N107&gt;0,5,0)</f>
        <v>0</v>
      </c>
    </row>
    <row r="108" spans="2:15" x14ac:dyDescent="0.35">
      <c r="C108" t="s">
        <v>69</v>
      </c>
      <c r="D108" s="1">
        <v>1</v>
      </c>
      <c r="E108" s="1">
        <v>2</v>
      </c>
      <c r="F108" s="1">
        <v>3</v>
      </c>
      <c r="G108" s="1">
        <v>4</v>
      </c>
      <c r="H108" s="1">
        <v>5</v>
      </c>
      <c r="I108" s="7" t="s">
        <v>23</v>
      </c>
      <c r="J108" s="4"/>
      <c r="K108" s="6"/>
      <c r="O108">
        <f>IF(L108&gt;0,5,0)+IF(M108&gt;0,5,0)+IF(N108&gt;0,5,0)</f>
        <v>0</v>
      </c>
    </row>
    <row r="109" spans="2:15" x14ac:dyDescent="0.35">
      <c r="C109" t="s">
        <v>70</v>
      </c>
      <c r="D109" s="1">
        <v>1</v>
      </c>
      <c r="E109" s="1">
        <v>2</v>
      </c>
      <c r="F109" s="1">
        <v>3</v>
      </c>
      <c r="G109" s="1">
        <v>4</v>
      </c>
      <c r="H109" s="1">
        <v>5</v>
      </c>
      <c r="I109" s="7" t="s">
        <v>23</v>
      </c>
      <c r="J109" s="4"/>
      <c r="K109" s="6"/>
      <c r="O109">
        <f>IF(L109&gt;0,5,0)+IF(M109&gt;0,5,0)+IF(N109&gt;0,5,0)</f>
        <v>0</v>
      </c>
    </row>
    <row r="110" spans="2:15" x14ac:dyDescent="0.35">
      <c r="C110" t="s">
        <v>121</v>
      </c>
      <c r="D110" s="1">
        <v>1</v>
      </c>
      <c r="E110" s="1">
        <v>2</v>
      </c>
      <c r="F110" s="1">
        <v>3</v>
      </c>
      <c r="G110" s="1">
        <v>4</v>
      </c>
      <c r="H110" s="1">
        <v>5</v>
      </c>
      <c r="I110" s="1" t="s">
        <v>18</v>
      </c>
      <c r="J110" s="4"/>
      <c r="K110" s="6"/>
      <c r="O110">
        <f>IF(L110&gt;0,5,0)+IF(M110&gt;0,5,0)+IF(N110&gt;0,5,0)</f>
        <v>0</v>
      </c>
    </row>
    <row r="111" spans="2:15" x14ac:dyDescent="0.35">
      <c r="B111" t="s">
        <v>113</v>
      </c>
    </row>
    <row r="112" spans="2:15" x14ac:dyDescent="0.35">
      <c r="C112" t="s">
        <v>114</v>
      </c>
      <c r="D112" s="1">
        <v>1</v>
      </c>
      <c r="E112" s="1">
        <v>2</v>
      </c>
      <c r="F112" s="1">
        <v>3</v>
      </c>
      <c r="G112" s="1">
        <v>4</v>
      </c>
      <c r="H112" s="1">
        <v>5</v>
      </c>
      <c r="I112" s="1" t="s">
        <v>18</v>
      </c>
      <c r="J112" s="4"/>
      <c r="K112" s="6"/>
      <c r="O112">
        <f t="shared" ref="O112:O118" si="7">IF(L112&gt;0,5,0)+IF(M112&gt;0,5,0)+IF(N112&gt;0,5,0)</f>
        <v>0</v>
      </c>
    </row>
    <row r="113" spans="1:15" x14ac:dyDescent="0.35">
      <c r="C113" t="s">
        <v>115</v>
      </c>
      <c r="D113" s="1">
        <v>1</v>
      </c>
      <c r="E113" s="1">
        <v>2</v>
      </c>
      <c r="F113" s="1">
        <v>3</v>
      </c>
      <c r="G113" s="1">
        <v>4</v>
      </c>
      <c r="H113" s="1">
        <v>5</v>
      </c>
      <c r="I113" s="10" t="s">
        <v>45</v>
      </c>
      <c r="J113" s="4"/>
      <c r="K113" s="6"/>
      <c r="O113">
        <f t="shared" si="7"/>
        <v>0</v>
      </c>
    </row>
    <row r="114" spans="1:15" x14ac:dyDescent="0.35">
      <c r="C114" t="s">
        <v>116</v>
      </c>
      <c r="D114" s="1">
        <v>1</v>
      </c>
      <c r="E114" s="1">
        <v>2</v>
      </c>
      <c r="F114" s="1">
        <v>3</v>
      </c>
      <c r="G114" s="1">
        <v>4</v>
      </c>
      <c r="H114" s="1">
        <v>5</v>
      </c>
      <c r="I114" s="11" t="s">
        <v>130</v>
      </c>
      <c r="J114" s="4"/>
      <c r="K114" s="6"/>
      <c r="O114">
        <f t="shared" si="7"/>
        <v>0</v>
      </c>
    </row>
    <row r="115" spans="1:15" x14ac:dyDescent="0.35">
      <c r="C115" t="s">
        <v>117</v>
      </c>
      <c r="D115" s="1">
        <v>1</v>
      </c>
      <c r="E115" s="1">
        <v>2</v>
      </c>
      <c r="F115" s="1">
        <v>3</v>
      </c>
      <c r="G115" s="1">
        <v>4</v>
      </c>
      <c r="H115" s="1">
        <v>5</v>
      </c>
      <c r="I115" s="10" t="s">
        <v>45</v>
      </c>
      <c r="J115" s="4"/>
      <c r="K115" s="6"/>
      <c r="O115">
        <f t="shared" si="7"/>
        <v>0</v>
      </c>
    </row>
    <row r="116" spans="1:15" x14ac:dyDescent="0.35">
      <c r="C116" t="s">
        <v>118</v>
      </c>
      <c r="D116" s="1">
        <v>1</v>
      </c>
      <c r="E116" s="1">
        <v>2</v>
      </c>
      <c r="F116" s="1">
        <v>3</v>
      </c>
      <c r="G116" s="1">
        <v>4</v>
      </c>
      <c r="H116" s="1">
        <v>5</v>
      </c>
      <c r="I116" s="1" t="s">
        <v>18</v>
      </c>
      <c r="J116" s="4"/>
      <c r="K116" s="6"/>
      <c r="O116">
        <f t="shared" si="7"/>
        <v>0</v>
      </c>
    </row>
    <row r="117" spans="1:15" x14ac:dyDescent="0.35">
      <c r="C117" t="s">
        <v>119</v>
      </c>
      <c r="D117" s="1">
        <v>1</v>
      </c>
      <c r="E117" s="1">
        <v>2</v>
      </c>
      <c r="F117" s="1">
        <v>3</v>
      </c>
      <c r="G117" s="1">
        <v>4</v>
      </c>
      <c r="H117" s="1">
        <v>5</v>
      </c>
      <c r="I117" s="10" t="s">
        <v>45</v>
      </c>
      <c r="J117" s="4"/>
      <c r="K117" s="6"/>
      <c r="O117">
        <f t="shared" si="7"/>
        <v>0</v>
      </c>
    </row>
    <row r="118" spans="1:15" x14ac:dyDescent="0.35">
      <c r="C118" t="s">
        <v>120</v>
      </c>
      <c r="D118" s="1">
        <v>1</v>
      </c>
      <c r="E118" s="1">
        <v>2</v>
      </c>
      <c r="F118" s="1">
        <v>3</v>
      </c>
      <c r="G118" s="1">
        <v>4</v>
      </c>
      <c r="H118" s="1">
        <v>5</v>
      </c>
      <c r="I118" s="10" t="s">
        <v>45</v>
      </c>
      <c r="J118" s="4"/>
      <c r="K118" s="6"/>
      <c r="O118">
        <f t="shared" si="7"/>
        <v>0</v>
      </c>
    </row>
    <row r="119" spans="1:15" x14ac:dyDescent="0.35">
      <c r="A119" s="12" t="s">
        <v>89</v>
      </c>
    </row>
    <row r="120" spans="1:15" x14ac:dyDescent="0.35">
      <c r="B120" t="s">
        <v>93</v>
      </c>
    </row>
    <row r="121" spans="1:15" x14ac:dyDescent="0.35">
      <c r="C121" t="s">
        <v>90</v>
      </c>
      <c r="D121" s="1">
        <v>1</v>
      </c>
      <c r="E121" s="1">
        <v>2</v>
      </c>
      <c r="F121" s="1">
        <v>3</v>
      </c>
      <c r="G121" s="1">
        <v>4</v>
      </c>
      <c r="H121" s="1">
        <v>5</v>
      </c>
      <c r="I121" s="11" t="s">
        <v>130</v>
      </c>
      <c r="J121" s="4"/>
      <c r="K121" s="6"/>
      <c r="O121">
        <f t="shared" ref="O121:O128" si="8">IF(L121&gt;0,5,0)+IF(M121&gt;0,5,0)+IF(N121&gt;0,5,0)</f>
        <v>0</v>
      </c>
    </row>
    <row r="122" spans="1:15" x14ac:dyDescent="0.35">
      <c r="C122" t="s">
        <v>109</v>
      </c>
      <c r="D122" s="1">
        <v>1</v>
      </c>
      <c r="E122" s="1">
        <v>2</v>
      </c>
      <c r="F122" s="1">
        <v>3</v>
      </c>
      <c r="G122" s="1">
        <v>4</v>
      </c>
      <c r="H122" s="1">
        <v>5</v>
      </c>
      <c r="I122" s="11" t="s">
        <v>130</v>
      </c>
      <c r="J122" s="4"/>
      <c r="K122" s="6"/>
      <c r="O122">
        <f t="shared" si="8"/>
        <v>0</v>
      </c>
    </row>
    <row r="123" spans="1:15" x14ac:dyDescent="0.35">
      <c r="C123" t="s">
        <v>110</v>
      </c>
      <c r="D123" s="1">
        <v>1</v>
      </c>
      <c r="E123" s="1">
        <v>2</v>
      </c>
      <c r="F123" s="1">
        <v>3</v>
      </c>
      <c r="G123" s="1">
        <v>4</v>
      </c>
      <c r="H123" s="1">
        <v>5</v>
      </c>
      <c r="I123" s="11" t="s">
        <v>130</v>
      </c>
      <c r="J123" s="4"/>
      <c r="K123" s="6"/>
      <c r="O123">
        <f t="shared" si="8"/>
        <v>0</v>
      </c>
    </row>
    <row r="124" spans="1:15" x14ac:dyDescent="0.35">
      <c r="C124" t="s">
        <v>91</v>
      </c>
      <c r="D124" s="1">
        <v>1</v>
      </c>
      <c r="E124" s="1">
        <v>2</v>
      </c>
      <c r="F124" s="1">
        <v>3</v>
      </c>
      <c r="G124" s="1">
        <v>4</v>
      </c>
      <c r="H124" s="1">
        <v>5</v>
      </c>
      <c r="I124" s="11" t="s">
        <v>130</v>
      </c>
      <c r="J124" s="4"/>
      <c r="K124" s="6"/>
      <c r="O124">
        <f t="shared" si="8"/>
        <v>0</v>
      </c>
    </row>
    <row r="125" spans="1:15" x14ac:dyDescent="0.35">
      <c r="C125" t="s">
        <v>134</v>
      </c>
      <c r="D125" s="1">
        <v>1</v>
      </c>
      <c r="E125" s="1">
        <v>2</v>
      </c>
      <c r="F125" s="1">
        <v>3</v>
      </c>
      <c r="G125" s="1">
        <v>4</v>
      </c>
      <c r="H125" s="1">
        <v>5</v>
      </c>
      <c r="I125" s="11" t="s">
        <v>130</v>
      </c>
      <c r="J125" s="4"/>
      <c r="K125" s="6"/>
      <c r="O125">
        <f t="shared" si="8"/>
        <v>0</v>
      </c>
    </row>
    <row r="126" spans="1:15" x14ac:dyDescent="0.35">
      <c r="C126" t="s">
        <v>125</v>
      </c>
      <c r="D126" s="1">
        <v>1</v>
      </c>
      <c r="E126" s="1">
        <v>2</v>
      </c>
      <c r="F126" s="1">
        <v>3</v>
      </c>
      <c r="G126" s="1">
        <v>4</v>
      </c>
      <c r="H126" s="1">
        <v>5</v>
      </c>
      <c r="I126" s="11" t="s">
        <v>130</v>
      </c>
      <c r="J126" s="4"/>
      <c r="K126" s="6"/>
      <c r="O126">
        <f t="shared" si="8"/>
        <v>0</v>
      </c>
    </row>
    <row r="127" spans="1:15" x14ac:dyDescent="0.35">
      <c r="C127" t="s">
        <v>126</v>
      </c>
      <c r="D127" s="1">
        <v>1</v>
      </c>
      <c r="E127" s="1">
        <v>2</v>
      </c>
      <c r="F127" s="1">
        <v>3</v>
      </c>
      <c r="G127" s="1">
        <v>4</v>
      </c>
      <c r="H127" s="1">
        <v>5</v>
      </c>
      <c r="I127" s="11" t="s">
        <v>130</v>
      </c>
      <c r="J127" s="4"/>
      <c r="K127" s="6"/>
      <c r="O127">
        <f t="shared" si="8"/>
        <v>0</v>
      </c>
    </row>
    <row r="128" spans="1:15" x14ac:dyDescent="0.35">
      <c r="C128" t="s">
        <v>127</v>
      </c>
      <c r="D128" s="1">
        <v>1</v>
      </c>
      <c r="E128" s="1">
        <v>2</v>
      </c>
      <c r="F128" s="1">
        <v>3</v>
      </c>
      <c r="G128" s="1">
        <v>4</v>
      </c>
      <c r="H128" s="1">
        <v>5</v>
      </c>
      <c r="I128" s="11" t="s">
        <v>130</v>
      </c>
      <c r="J128" s="4"/>
      <c r="K128" s="6"/>
      <c r="O128">
        <f t="shared" si="8"/>
        <v>0</v>
      </c>
    </row>
  </sheetData>
  <mergeCells count="2">
    <mergeCell ref="D1:H1"/>
    <mergeCell ref="D70:H70"/>
  </mergeCells>
  <pageMargins left="0.75" right="0.75" top="0.5" bottom="0.4" header="0.3" footer="0.3"/>
  <pageSetup scale="72" fitToHeight="2" orientation="portrait" horizontalDpi="4294967293" r:id="rId1"/>
  <rowBreaks count="1" manualBreakCount="1">
    <brk id="69" max="16383" man="1"/>
  </rowBreaks>
</worksheet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Detailed score sheet</vt:lpstr>
      <vt:lpstr>'Detailed score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Bradford</dc:creator>
  <cp:lastModifiedBy>Bradford, Barry</cp:lastModifiedBy>
  <cp:lastPrinted>2024-01-29T16:18:24Z</cp:lastPrinted>
  <dcterms:created xsi:type="dcterms:W3CDTF">2021-07-23T14:46:56Z</dcterms:created>
  <dcterms:modified xsi:type="dcterms:W3CDTF">2025-09-10T01:46:10Z</dcterms:modified>
</cp:coreProperties>
</file>